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075"/>
  </bookViews>
  <sheets>
    <sheet name="Quarterly key ratios" sheetId="4" r:id="rId1"/>
  </sheets>
  <definedNames>
    <definedName name="_xlnm.Print_Area" localSheetId="0">'Quarterly key ratios'!$A$1:$J$75</definedName>
  </definedNames>
  <calcPr calcId="145621"/>
</workbook>
</file>

<file path=xl/calcChain.xml><?xml version="1.0" encoding="utf-8"?>
<calcChain xmlns="http://schemas.openxmlformats.org/spreadsheetml/2006/main">
  <c r="C33" i="4" l="1"/>
  <c r="C48" i="4"/>
  <c r="C63" i="4"/>
  <c r="G63" i="4"/>
  <c r="G48" i="4"/>
  <c r="G33" i="4"/>
</calcChain>
</file>

<file path=xl/sharedStrings.xml><?xml version="1.0" encoding="utf-8"?>
<sst xmlns="http://schemas.openxmlformats.org/spreadsheetml/2006/main" count="112" uniqueCount="49">
  <si>
    <t>EUR million</t>
  </si>
  <si>
    <t>Income statement</t>
  </si>
  <si>
    <t>Group</t>
  </si>
  <si>
    <t>EBITDA</t>
  </si>
  <si>
    <t>Depreciation, amortization and impairment losses</t>
  </si>
  <si>
    <t>2013/14</t>
  </si>
  <si>
    <t>Q4</t>
  </si>
  <si>
    <t>Quarterly key figures</t>
  </si>
  <si>
    <t>Q3</t>
  </si>
  <si>
    <t>Q2</t>
  </si>
  <si>
    <t>Q1</t>
  </si>
  <si>
    <t xml:space="preserve">Q3 </t>
  </si>
  <si>
    <t>Revenue</t>
  </si>
  <si>
    <t>Gross profit</t>
  </si>
  <si>
    <t>EBIT before special items</t>
  </si>
  <si>
    <t>EBIT</t>
  </si>
  <si>
    <t>Profit for the period</t>
  </si>
  <si>
    <t>Cash flow from operating activities</t>
  </si>
  <si>
    <t>Cash flow used for investing activities</t>
  </si>
  <si>
    <t>Free cash flow</t>
  </si>
  <si>
    <t>Key figures</t>
  </si>
  <si>
    <t>Organic growth %</t>
  </si>
  <si>
    <t>Gross margin, %</t>
  </si>
  <si>
    <t>EBITDA margin, %</t>
  </si>
  <si>
    <t>EBIT margin before special items, %</t>
  </si>
  <si>
    <t>EBIT margin, %</t>
  </si>
  <si>
    <t>ROIC excl. goodwill, %</t>
  </si>
  <si>
    <t>R&amp;D, %</t>
  </si>
  <si>
    <t>Capital expenditure, %</t>
  </si>
  <si>
    <t>NWC, %</t>
  </si>
  <si>
    <t>Cultures &amp; Enzymes Division</t>
  </si>
  <si>
    <t>Natural Colors Division</t>
  </si>
  <si>
    <t>Health &amp; Nutrition Division</t>
  </si>
  <si>
    <t>Net financial expenses</t>
  </si>
  <si>
    <t>Profit before tax</t>
  </si>
  <si>
    <t>Income taxes</t>
  </si>
  <si>
    <t>Net debt to EBITDA</t>
  </si>
  <si>
    <t>EPS, diluted</t>
  </si>
  <si>
    <t>Invested capital excluding goodwill</t>
  </si>
  <si>
    <t>EUR growth %</t>
  </si>
  <si>
    <t>EBITDA margin before special items, %</t>
  </si>
  <si>
    <t>EBITDA before special items</t>
  </si>
  <si>
    <t>Cash flow</t>
  </si>
  <si>
    <t>Organic growth, %</t>
  </si>
  <si>
    <t>1.6x</t>
  </si>
  <si>
    <t>1.7x</t>
  </si>
  <si>
    <t>1.8x</t>
  </si>
  <si>
    <t>1.4x</t>
  </si>
  <si>
    <t>2014/15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</si>
</sst>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_);_(* \(#,##0.0\);_(* &quot;-&quot;?_);@_)"/>
    <numFmt numFmtId="165" formatCode="[$-409]d/mmm/yy;@"/>
    <numFmt numFmtId="166" formatCode="0.0%"/>
    <numFmt numFmtId="167" formatCode="_(* #,##0.0_);_(* \(#,##0.0\);_(* &quot;-&quot;?_);_(@_)"/>
    <numFmt numFmtId="168" formatCode="_(* #,##0.00_);_(* \(#,##0.00\);_(* &quot;-&quot;?_);@_)"/>
    <numFmt numFmtId="169" formatCode="_(* #,##0_);_(* \(#,##0\);_(* &quot;-&quot;?_);@_)"/>
    <numFmt numFmtId="170" formatCode="_ * #,##0.0_ ;_ * \-#,##0.0_ ;_ * &quot;-&quot;?_ ;_ @_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color theme="0"/>
      <name val="Calibri"/>
      <family val="2"/>
    </font>
    <font>
      <b/>
      <sz val="11"/>
      <color indexed="24"/>
      <name val="Arial"/>
      <family val="2"/>
    </font>
    <font>
      <sz val="9"/>
      <name val="Arial"/>
      <family val="2"/>
    </font>
    <font>
      <b/>
      <sz val="9"/>
      <color indexed="24"/>
      <name val="Arial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color theme="1"/>
      <name val="Calibri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2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0" fontId="1" fillId="0" borderId="0"/>
    <xf numFmtId="49" fontId="5" fillId="0" borderId="0" applyAlignment="0" applyProtection="0">
      <alignment horizontal="left"/>
    </xf>
    <xf numFmtId="164" fontId="6" fillId="0" borderId="0" applyAlignment="0" applyProtection="0"/>
    <xf numFmtId="49" fontId="7" fillId="0" borderId="1" applyNumberFormat="0" applyAlignment="0" applyProtection="0">
      <alignment horizontal="left" wrapText="1"/>
    </xf>
  </cellStyleXfs>
  <cellXfs count="79">
    <xf numFmtId="0" fontId="0" fillId="0" borderId="0" xfId="0"/>
    <xf numFmtId="0" fontId="2" fillId="2" borderId="0" xfId="1" applyFont="1" applyFill="1"/>
    <xf numFmtId="3" fontId="2" fillId="4" borderId="0" xfId="0" applyNumberFormat="1" applyFont="1" applyFill="1" applyAlignment="1"/>
    <xf numFmtId="0" fontId="2" fillId="3" borderId="0" xfId="0" applyFont="1" applyFill="1"/>
    <xf numFmtId="0" fontId="2" fillId="2" borderId="0" xfId="0" applyFont="1" applyFill="1"/>
    <xf numFmtId="0" fontId="2" fillId="2" borderId="0" xfId="1" applyFont="1" applyFill="1" applyAlignment="1">
      <alignment wrapText="1"/>
    </xf>
    <xf numFmtId="0" fontId="3" fillId="2" borderId="2" xfId="4" applyNumberFormat="1" applyFont="1" applyFill="1" applyBorder="1" applyAlignment="1">
      <alignment horizontal="left"/>
    </xf>
    <xf numFmtId="49" fontId="2" fillId="2" borderId="4" xfId="3" applyNumberFormat="1" applyFont="1" applyFill="1" applyBorder="1" applyAlignment="1">
      <alignment horizontal="left"/>
    </xf>
    <xf numFmtId="0" fontId="2" fillId="2" borderId="8" xfId="1" applyFont="1" applyFill="1" applyBorder="1"/>
    <xf numFmtId="0" fontId="2" fillId="4" borderId="0" xfId="1" applyFont="1" applyFill="1"/>
    <xf numFmtId="167" fontId="2" fillId="2" borderId="0" xfId="1" applyNumberFormat="1" applyFont="1" applyFill="1"/>
    <xf numFmtId="166" fontId="2" fillId="2" borderId="0" xfId="1" applyNumberFormat="1" applyFont="1" applyFill="1"/>
    <xf numFmtId="49" fontId="2" fillId="2" borderId="10" xfId="3" applyNumberFormat="1" applyFont="1" applyFill="1" applyBorder="1" applyAlignment="1">
      <alignment horizontal="left"/>
    </xf>
    <xf numFmtId="0" fontId="2" fillId="2" borderId="10" xfId="4" applyNumberFormat="1" applyFont="1" applyFill="1" applyBorder="1" applyAlignment="1">
      <alignment horizontal="left"/>
    </xf>
    <xf numFmtId="164" fontId="3" fillId="2" borderId="3" xfId="4" applyNumberFormat="1" applyFont="1" applyFill="1" applyBorder="1" applyAlignment="1">
      <alignment horizontal="center" wrapText="1"/>
    </xf>
    <xf numFmtId="164" fontId="2" fillId="2" borderId="10" xfId="3" applyNumberFormat="1" applyFont="1" applyFill="1" applyBorder="1" applyAlignment="1">
      <alignment horizontal="right"/>
    </xf>
    <xf numFmtId="164" fontId="2" fillId="2" borderId="10" xfId="3" applyNumberFormat="1" applyFont="1" applyFill="1" applyBorder="1" applyAlignment="1">
      <alignment horizontal="right" vertical="top"/>
    </xf>
    <xf numFmtId="0" fontId="8" fillId="2" borderId="2" xfId="4" applyNumberFormat="1" applyFont="1" applyFill="1" applyBorder="1" applyAlignment="1">
      <alignment horizontal="left"/>
    </xf>
    <xf numFmtId="0" fontId="2" fillId="2" borderId="0" xfId="1" applyFont="1" applyFill="1" applyBorder="1"/>
    <xf numFmtId="0" fontId="0" fillId="2" borderId="0" xfId="0" applyFill="1"/>
    <xf numFmtId="0" fontId="9" fillId="2" borderId="0" xfId="0" applyNumberFormat="1" applyFont="1" applyFill="1"/>
    <xf numFmtId="49" fontId="2" fillId="2" borderId="0" xfId="3" applyNumberFormat="1" applyFont="1" applyFill="1" applyBorder="1" applyAlignment="1">
      <alignment horizontal="left"/>
    </xf>
    <xf numFmtId="0" fontId="2" fillId="2" borderId="0" xfId="4" applyNumberFormat="1" applyFont="1" applyFill="1" applyBorder="1" applyAlignment="1">
      <alignment horizontal="left"/>
    </xf>
    <xf numFmtId="168" fontId="2" fillId="2" borderId="0" xfId="1" applyNumberFormat="1" applyFont="1" applyFill="1"/>
    <xf numFmtId="169" fontId="2" fillId="2" borderId="10" xfId="3" applyNumberFormat="1" applyFont="1" applyFill="1" applyBorder="1" applyAlignment="1">
      <alignment horizontal="right"/>
    </xf>
    <xf numFmtId="0" fontId="0" fillId="2" borderId="0" xfId="0" applyFont="1" applyFill="1"/>
    <xf numFmtId="169" fontId="2" fillId="2" borderId="10" xfId="3" applyNumberFormat="1" applyFont="1" applyFill="1" applyBorder="1" applyAlignment="1">
      <alignment horizontal="right" vertical="top"/>
    </xf>
    <xf numFmtId="164" fontId="10" fillId="2" borderId="10" xfId="3" applyNumberFormat="1" applyFont="1" applyFill="1" applyBorder="1" applyAlignment="1">
      <alignment horizontal="right"/>
    </xf>
    <xf numFmtId="164" fontId="10" fillId="2" borderId="0" xfId="3" applyNumberFormat="1" applyFont="1" applyFill="1" applyAlignment="1">
      <alignment horizontal="right"/>
    </xf>
    <xf numFmtId="164" fontId="2" fillId="2" borderId="10" xfId="1" applyNumberFormat="1" applyFont="1" applyFill="1" applyBorder="1"/>
    <xf numFmtId="164" fontId="11" fillId="2" borderId="0" xfId="1" applyNumberFormat="1" applyFont="1" applyFill="1" applyAlignment="1">
      <alignment vertical="top"/>
    </xf>
    <xf numFmtId="164" fontId="12" fillId="2" borderId="0" xfId="1" applyNumberFormat="1" applyFont="1" applyFill="1" applyAlignment="1">
      <alignment vertical="top"/>
    </xf>
    <xf numFmtId="164" fontId="2" fillId="2" borderId="0" xfId="1" applyNumberFormat="1" applyFont="1" applyFill="1" applyBorder="1"/>
    <xf numFmtId="169" fontId="13" fillId="2" borderId="0" xfId="3" applyNumberFormat="1" applyFont="1" applyFill="1" applyAlignment="1">
      <alignment horizontal="right"/>
    </xf>
    <xf numFmtId="169" fontId="13" fillId="2" borderId="0" xfId="1" applyNumberFormat="1" applyFont="1" applyFill="1" applyAlignment="1">
      <alignment horizontal="right" vertical="top"/>
    </xf>
    <xf numFmtId="169" fontId="2" fillId="2" borderId="0" xfId="1" applyNumberFormat="1" applyFont="1" applyFill="1"/>
    <xf numFmtId="164" fontId="2" fillId="2" borderId="6" xfId="3" applyNumberFormat="1" applyFont="1" applyFill="1" applyBorder="1" applyAlignment="1">
      <alignment horizontal="right"/>
    </xf>
    <xf numFmtId="164" fontId="2" fillId="2" borderId="7" xfId="3" applyNumberFormat="1" applyFont="1" applyFill="1" applyBorder="1" applyAlignment="1">
      <alignment horizontal="right"/>
    </xf>
    <xf numFmtId="164" fontId="2" fillId="2" borderId="11" xfId="3" applyNumberFormat="1" applyFont="1" applyFill="1" applyBorder="1" applyAlignment="1">
      <alignment horizontal="right"/>
    </xf>
    <xf numFmtId="164" fontId="2" fillId="2" borderId="11" xfId="1" applyNumberFormat="1" applyFont="1" applyFill="1" applyBorder="1"/>
    <xf numFmtId="164" fontId="2" fillId="2" borderId="0" xfId="3" applyNumberFormat="1" applyFont="1" applyFill="1" applyBorder="1" applyAlignment="1">
      <alignment horizontal="right"/>
    </xf>
    <xf numFmtId="164" fontId="2" fillId="2" borderId="10" xfId="4" applyNumberFormat="1" applyFont="1" applyFill="1" applyBorder="1" applyAlignment="1">
      <alignment horizontal="center" wrapText="1"/>
    </xf>
    <xf numFmtId="170" fontId="0" fillId="2" borderId="0" xfId="0" applyNumberFormat="1" applyFill="1"/>
    <xf numFmtId="169" fontId="14" fillId="2" borderId="0" xfId="1" applyNumberFormat="1" applyFont="1" applyFill="1"/>
    <xf numFmtId="167" fontId="14" fillId="2" borderId="0" xfId="1" applyNumberFormat="1" applyFont="1" applyFill="1"/>
    <xf numFmtId="164" fontId="3" fillId="5" borderId="3" xfId="4" applyNumberFormat="1" applyFont="1" applyFill="1" applyBorder="1" applyAlignment="1">
      <alignment horizontal="center" wrapText="1"/>
    </xf>
    <xf numFmtId="164" fontId="14" fillId="5" borderId="6" xfId="3" applyNumberFormat="1" applyFont="1" applyFill="1" applyBorder="1" applyAlignment="1">
      <alignment horizontal="right"/>
    </xf>
    <xf numFmtId="164" fontId="2" fillId="5" borderId="6" xfId="3" applyNumberFormat="1" applyFont="1" applyFill="1" applyBorder="1" applyAlignment="1">
      <alignment horizontal="right"/>
    </xf>
    <xf numFmtId="164" fontId="14" fillId="5" borderId="10" xfId="3" applyNumberFormat="1" applyFont="1" applyFill="1" applyBorder="1" applyAlignment="1">
      <alignment horizontal="right"/>
    </xf>
    <xf numFmtId="164" fontId="2" fillId="5" borderId="10" xfId="3" applyNumberFormat="1" applyFont="1" applyFill="1" applyBorder="1" applyAlignment="1">
      <alignment horizontal="right"/>
    </xf>
    <xf numFmtId="169" fontId="14" fillId="5" borderId="10" xfId="3" applyNumberFormat="1" applyFont="1" applyFill="1" applyBorder="1" applyAlignment="1">
      <alignment horizontal="right" vertical="top"/>
    </xf>
    <xf numFmtId="169" fontId="2" fillId="5" borderId="10" xfId="3" applyNumberFormat="1" applyFont="1" applyFill="1" applyBorder="1" applyAlignment="1">
      <alignment horizontal="right" vertical="top"/>
    </xf>
    <xf numFmtId="164" fontId="14" fillId="5" borderId="10" xfId="1" applyNumberFormat="1" applyFont="1" applyFill="1" applyBorder="1"/>
    <xf numFmtId="164" fontId="2" fillId="5" borderId="10" xfId="1" applyNumberFormat="1" applyFont="1" applyFill="1" applyBorder="1"/>
    <xf numFmtId="164" fontId="14" fillId="5" borderId="5" xfId="3" applyNumberFormat="1" applyFont="1" applyFill="1" applyBorder="1" applyAlignment="1">
      <alignment horizontal="right"/>
    </xf>
    <xf numFmtId="164" fontId="14" fillId="5" borderId="9" xfId="3" applyNumberFormat="1" applyFont="1" applyFill="1" applyBorder="1" applyAlignment="1">
      <alignment horizontal="right"/>
    </xf>
    <xf numFmtId="164" fontId="14" fillId="5" borderId="0" xfId="3" applyNumberFormat="1" applyFont="1" applyFill="1" applyBorder="1" applyAlignment="1">
      <alignment horizontal="right"/>
    </xf>
    <xf numFmtId="164" fontId="2" fillId="5" borderId="0" xfId="3" applyNumberFormat="1" applyFont="1" applyFill="1" applyBorder="1" applyAlignment="1">
      <alignment horizontal="right"/>
    </xf>
    <xf numFmtId="164" fontId="14" fillId="5" borderId="10" xfId="4" applyNumberFormat="1" applyFont="1" applyFill="1" applyBorder="1" applyAlignment="1">
      <alignment horizontal="center" wrapText="1"/>
    </xf>
    <xf numFmtId="164" fontId="2" fillId="5" borderId="10" xfId="4" applyNumberFormat="1" applyFont="1" applyFill="1" applyBorder="1" applyAlignment="1">
      <alignment horizontal="center" wrapText="1"/>
    </xf>
    <xf numFmtId="168" fontId="14" fillId="5" borderId="10" xfId="3" applyNumberFormat="1" applyFont="1" applyFill="1" applyBorder="1" applyAlignment="1">
      <alignment horizontal="right"/>
    </xf>
    <xf numFmtId="168" fontId="2" fillId="5" borderId="10" xfId="3" applyNumberFormat="1" applyFont="1" applyFill="1" applyBorder="1" applyAlignment="1">
      <alignment horizontal="right"/>
    </xf>
    <xf numFmtId="169" fontId="14" fillId="5" borderId="10" xfId="3" applyNumberFormat="1" applyFont="1" applyFill="1" applyBorder="1" applyAlignment="1">
      <alignment horizontal="right"/>
    </xf>
    <xf numFmtId="169" fontId="2" fillId="5" borderId="10" xfId="3" applyNumberFormat="1" applyFont="1" applyFill="1" applyBorder="1" applyAlignment="1">
      <alignment horizontal="right"/>
    </xf>
    <xf numFmtId="164" fontId="14" fillId="5" borderId="10" xfId="3" applyNumberFormat="1" applyFont="1" applyFill="1" applyBorder="1" applyAlignment="1">
      <alignment horizontal="right" vertical="top"/>
    </xf>
    <xf numFmtId="164" fontId="2" fillId="5" borderId="10" xfId="3" applyNumberFormat="1" applyFont="1" applyFill="1" applyBorder="1" applyAlignment="1">
      <alignment horizontal="right" vertical="top"/>
    </xf>
    <xf numFmtId="164" fontId="10" fillId="5" borderId="10" xfId="3" applyNumberFormat="1" applyFont="1" applyFill="1" applyBorder="1" applyAlignment="1">
      <alignment horizontal="right"/>
    </xf>
    <xf numFmtId="164" fontId="10" fillId="5" borderId="10" xfId="1" applyNumberFormat="1" applyFont="1" applyFill="1" applyBorder="1"/>
    <xf numFmtId="169" fontId="15" fillId="5" borderId="10" xfId="1" applyNumberFormat="1" applyFont="1" applyFill="1" applyBorder="1" applyAlignment="1">
      <alignment horizontal="right"/>
    </xf>
    <xf numFmtId="169" fontId="13" fillId="5" borderId="10" xfId="1" applyNumberFormat="1" applyFont="1" applyFill="1" applyBorder="1" applyAlignment="1">
      <alignment horizontal="right"/>
    </xf>
    <xf numFmtId="165" fontId="4" fillId="6" borderId="0" xfId="0" quotePrefix="1" applyNumberFormat="1" applyFont="1" applyFill="1" applyBorder="1" applyAlignment="1">
      <alignment horizontal="left" vertical="center"/>
    </xf>
    <xf numFmtId="167" fontId="2" fillId="2" borderId="0" xfId="1" applyNumberFormat="1" applyFont="1" applyFill="1" applyAlignment="1">
      <alignment horizontal="right"/>
    </xf>
    <xf numFmtId="0" fontId="2" fillId="2" borderId="0" xfId="1" applyFont="1" applyFill="1" applyAlignment="1">
      <alignment horizontal="right"/>
    </xf>
    <xf numFmtId="164" fontId="3" fillId="5" borderId="2" xfId="4" quotePrefix="1" applyNumberFormat="1" applyFont="1" applyFill="1" applyBorder="1" applyAlignment="1">
      <alignment horizontal="center" wrapText="1"/>
    </xf>
    <xf numFmtId="164" fontId="3" fillId="5" borderId="12" xfId="4" applyNumberFormat="1" applyFont="1" applyFill="1" applyBorder="1" applyAlignment="1">
      <alignment horizontal="center" wrapText="1"/>
    </xf>
    <xf numFmtId="164" fontId="3" fillId="5" borderId="13" xfId="4" applyNumberFormat="1" applyFont="1" applyFill="1" applyBorder="1" applyAlignment="1">
      <alignment horizontal="center" wrapText="1"/>
    </xf>
    <xf numFmtId="164" fontId="3" fillId="2" borderId="2" xfId="4" quotePrefix="1" applyNumberFormat="1" applyFont="1" applyFill="1" applyBorder="1" applyAlignment="1">
      <alignment horizontal="center" wrapText="1"/>
    </xf>
    <xf numFmtId="164" fontId="3" fillId="2" borderId="12" xfId="4" quotePrefix="1" applyNumberFormat="1" applyFont="1" applyFill="1" applyBorder="1" applyAlignment="1">
      <alignment horizontal="center" wrapText="1"/>
    </xf>
    <xf numFmtId="164" fontId="3" fillId="2" borderId="13" xfId="4" quotePrefix="1" applyNumberFormat="1" applyFont="1" applyFill="1" applyBorder="1" applyAlignment="1">
      <alignment horizontal="center" wrapText="1"/>
    </xf>
  </cellXfs>
  <cellStyles count="5">
    <cellStyle name="Brand Default" xfId="3"/>
    <cellStyle name="Brand Subtitle with Underline" xfId="4"/>
    <cellStyle name="Brand Title" xfId="2"/>
    <cellStyle name="Normal" xfId="0" builtinId="0"/>
    <cellStyle name="Normal_H1 FY10 Note 1 Segment reporting_Draft 18_03_20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tabSelected="1" zoomScaleNormal="100" workbookViewId="0">
      <selection activeCell="L14" sqref="L14"/>
    </sheetView>
  </sheetViews>
  <sheetFormatPr defaultRowHeight="15" outlineLevelCol="1" x14ac:dyDescent="0.25"/>
  <cols>
    <col min="1" max="1" width="1.85546875" style="1" customWidth="1"/>
    <col min="2" max="2" width="41.5703125" style="1" bestFit="1" customWidth="1"/>
    <col min="3" max="4" width="7.5703125" style="1" hidden="1" customWidth="1" outlineLevel="1"/>
    <col min="5" max="5" width="7.5703125" style="1" customWidth="1" collapsed="1"/>
    <col min="6" max="6" width="7.5703125" style="1" customWidth="1"/>
    <col min="7" max="8" width="7.5703125" style="1" customWidth="1" outlineLevel="1"/>
    <col min="9" max="10" width="7.5703125" style="1" customWidth="1"/>
    <col min="11" max="16384" width="9.140625" style="19"/>
  </cols>
  <sheetData>
    <row r="1" spans="1:17" ht="18.75" x14ac:dyDescent="0.3">
      <c r="B1" s="20" t="s">
        <v>7</v>
      </c>
      <c r="C1" s="2"/>
      <c r="D1" s="3"/>
      <c r="E1" s="3"/>
      <c r="F1" s="3"/>
      <c r="G1" s="3"/>
      <c r="H1" s="4"/>
      <c r="I1" s="3"/>
      <c r="J1" s="3"/>
    </row>
    <row r="2" spans="1:17" ht="15.75" thickBot="1" x14ac:dyDescent="0.3">
      <c r="A2" s="5"/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1:17" ht="16.5" thickBot="1" x14ac:dyDescent="0.3">
      <c r="A3" s="5"/>
      <c r="B3" s="17" t="s">
        <v>2</v>
      </c>
      <c r="C3" s="73" t="s">
        <v>48</v>
      </c>
      <c r="D3" s="74"/>
      <c r="E3" s="74"/>
      <c r="F3" s="75"/>
      <c r="G3" s="76" t="s">
        <v>5</v>
      </c>
      <c r="H3" s="77"/>
      <c r="I3" s="77"/>
      <c r="J3" s="78"/>
    </row>
    <row r="4" spans="1:17" ht="15.75" thickBot="1" x14ac:dyDescent="0.3">
      <c r="A4" s="5"/>
      <c r="B4" s="6" t="s">
        <v>1</v>
      </c>
      <c r="C4" s="45" t="s">
        <v>6</v>
      </c>
      <c r="D4" s="45" t="s">
        <v>8</v>
      </c>
      <c r="E4" s="45" t="s">
        <v>9</v>
      </c>
      <c r="F4" s="45" t="s">
        <v>10</v>
      </c>
      <c r="G4" s="14" t="s">
        <v>6</v>
      </c>
      <c r="H4" s="14" t="s">
        <v>11</v>
      </c>
      <c r="I4" s="14" t="s">
        <v>9</v>
      </c>
      <c r="J4" s="14" t="s">
        <v>10</v>
      </c>
    </row>
    <row r="5" spans="1:17" x14ac:dyDescent="0.25">
      <c r="A5" s="5"/>
      <c r="B5" s="7" t="s">
        <v>12</v>
      </c>
      <c r="C5" s="46"/>
      <c r="D5" s="46"/>
      <c r="E5" s="47">
        <v>208.8</v>
      </c>
      <c r="F5" s="47">
        <v>188.1</v>
      </c>
      <c r="G5" s="36">
        <v>205.2</v>
      </c>
      <c r="H5" s="36">
        <v>198.1</v>
      </c>
      <c r="I5" s="36">
        <v>181.5</v>
      </c>
      <c r="J5" s="37">
        <v>171.3</v>
      </c>
      <c r="L5" s="42"/>
      <c r="M5" s="42"/>
      <c r="N5" s="42"/>
      <c r="O5" s="42"/>
      <c r="P5" s="42"/>
      <c r="Q5" s="42"/>
    </row>
    <row r="6" spans="1:17" x14ac:dyDescent="0.25">
      <c r="A6" s="5"/>
      <c r="B6" s="8" t="s">
        <v>13</v>
      </c>
      <c r="C6" s="46"/>
      <c r="D6" s="46"/>
      <c r="E6" s="47">
        <v>105.3</v>
      </c>
      <c r="F6" s="47">
        <v>96.3</v>
      </c>
      <c r="G6" s="36">
        <v>106.5</v>
      </c>
      <c r="H6" s="36">
        <v>100</v>
      </c>
      <c r="I6" s="36">
        <v>95.1</v>
      </c>
      <c r="J6" s="37">
        <v>89.7</v>
      </c>
    </row>
    <row r="7" spans="1:17" x14ac:dyDescent="0.25">
      <c r="A7" s="5"/>
      <c r="B7" s="8" t="s">
        <v>41</v>
      </c>
      <c r="C7" s="48"/>
      <c r="D7" s="48"/>
      <c r="E7" s="49">
        <v>66.099999999999994</v>
      </c>
      <c r="F7" s="49">
        <v>57.1</v>
      </c>
      <c r="G7" s="15">
        <v>75.2</v>
      </c>
      <c r="H7" s="15">
        <v>67.8</v>
      </c>
      <c r="I7" s="15">
        <v>57.9</v>
      </c>
      <c r="J7" s="38">
        <v>55.8</v>
      </c>
      <c r="L7" s="42"/>
      <c r="M7" s="42"/>
      <c r="N7" s="42"/>
      <c r="O7" s="42"/>
      <c r="P7" s="42"/>
      <c r="Q7" s="42"/>
    </row>
    <row r="8" spans="1:17" x14ac:dyDescent="0.25">
      <c r="A8" s="5"/>
      <c r="B8" s="8" t="s">
        <v>4</v>
      </c>
      <c r="C8" s="48"/>
      <c r="D8" s="48"/>
      <c r="E8" s="49">
        <v>-13.6</v>
      </c>
      <c r="F8" s="49">
        <v>-13.6</v>
      </c>
      <c r="G8" s="15">
        <v>-13.5</v>
      </c>
      <c r="H8" s="15">
        <v>-12.8</v>
      </c>
      <c r="I8" s="15">
        <v>-12.9</v>
      </c>
      <c r="J8" s="38">
        <v>-12.6</v>
      </c>
      <c r="L8" s="42"/>
      <c r="M8" s="42"/>
      <c r="N8" s="42"/>
      <c r="O8" s="42"/>
      <c r="P8" s="42"/>
      <c r="Q8" s="42"/>
    </row>
    <row r="9" spans="1:17" x14ac:dyDescent="0.25">
      <c r="A9" s="5"/>
      <c r="B9" s="8" t="s">
        <v>14</v>
      </c>
      <c r="C9" s="48"/>
      <c r="D9" s="48"/>
      <c r="E9" s="49">
        <v>52.5</v>
      </c>
      <c r="F9" s="49">
        <v>43.5</v>
      </c>
      <c r="G9" s="15">
        <v>61.7</v>
      </c>
      <c r="H9" s="15">
        <v>55</v>
      </c>
      <c r="I9" s="29">
        <v>45</v>
      </c>
      <c r="J9" s="39">
        <v>43.2</v>
      </c>
      <c r="L9" s="42"/>
      <c r="M9" s="42"/>
      <c r="N9" s="42"/>
      <c r="O9" s="42"/>
      <c r="P9" s="42"/>
      <c r="Q9" s="42"/>
    </row>
    <row r="10" spans="1:17" x14ac:dyDescent="0.25">
      <c r="A10" s="5"/>
      <c r="B10" s="8" t="s">
        <v>15</v>
      </c>
      <c r="C10" s="48"/>
      <c r="D10" s="48"/>
      <c r="E10" s="49">
        <v>52.5</v>
      </c>
      <c r="F10" s="49">
        <v>43.5</v>
      </c>
      <c r="G10" s="15">
        <v>56.7</v>
      </c>
      <c r="H10" s="15">
        <v>54.3</v>
      </c>
      <c r="I10" s="15">
        <v>41.6</v>
      </c>
      <c r="J10" s="38">
        <v>42.6</v>
      </c>
    </row>
    <row r="11" spans="1:17" x14ac:dyDescent="0.25">
      <c r="A11" s="5"/>
      <c r="B11" s="18" t="s">
        <v>33</v>
      </c>
      <c r="C11" s="48"/>
      <c r="D11" s="48"/>
      <c r="E11" s="49">
        <v>-4.5999999999999996</v>
      </c>
      <c r="F11" s="49">
        <v>-3.2</v>
      </c>
      <c r="G11" s="40">
        <v>-3.8</v>
      </c>
      <c r="H11" s="40">
        <v>-3.2</v>
      </c>
      <c r="I11" s="40">
        <v>-4.5</v>
      </c>
      <c r="J11" s="40">
        <v>-2.6</v>
      </c>
    </row>
    <row r="12" spans="1:17" x14ac:dyDescent="0.25">
      <c r="A12" s="5"/>
      <c r="B12" s="18" t="s">
        <v>34</v>
      </c>
      <c r="C12" s="48"/>
      <c r="D12" s="48"/>
      <c r="E12" s="49">
        <v>47.9</v>
      </c>
      <c r="F12" s="49">
        <v>40.299999999999997</v>
      </c>
      <c r="G12" s="40">
        <v>52.8</v>
      </c>
      <c r="H12" s="40">
        <v>51.1</v>
      </c>
      <c r="I12" s="40">
        <v>37.1</v>
      </c>
      <c r="J12" s="40">
        <v>40</v>
      </c>
    </row>
    <row r="13" spans="1:17" x14ac:dyDescent="0.25">
      <c r="A13" s="5"/>
      <c r="B13" s="9" t="s">
        <v>35</v>
      </c>
      <c r="C13" s="48"/>
      <c r="D13" s="48"/>
      <c r="E13" s="49">
        <v>-12.4</v>
      </c>
      <c r="F13" s="49">
        <v>-10.5</v>
      </c>
      <c r="G13" s="40">
        <v>-14.6</v>
      </c>
      <c r="H13" s="40">
        <v>-13.7</v>
      </c>
      <c r="I13" s="40">
        <v>-10.1</v>
      </c>
      <c r="J13" s="40">
        <v>-10.8</v>
      </c>
    </row>
    <row r="14" spans="1:17" ht="15.75" thickBot="1" x14ac:dyDescent="0.3">
      <c r="A14" s="5"/>
      <c r="B14" s="9" t="s">
        <v>16</v>
      </c>
      <c r="C14" s="56"/>
      <c r="D14" s="56"/>
      <c r="E14" s="57">
        <v>35.5</v>
      </c>
      <c r="F14" s="57">
        <v>29.8</v>
      </c>
      <c r="G14" s="40">
        <v>38.299999999999997</v>
      </c>
      <c r="H14" s="40">
        <v>37.4</v>
      </c>
      <c r="I14" s="40">
        <v>27.1</v>
      </c>
      <c r="J14" s="40">
        <v>29.2</v>
      </c>
    </row>
    <row r="15" spans="1:17" ht="15.75" thickBot="1" x14ac:dyDescent="0.3">
      <c r="A15" s="5"/>
      <c r="B15" s="6" t="s">
        <v>42</v>
      </c>
      <c r="C15" s="43"/>
      <c r="D15" s="43"/>
      <c r="E15" s="43"/>
      <c r="F15" s="35"/>
      <c r="G15" s="35"/>
      <c r="H15" s="35"/>
      <c r="I15" s="35"/>
      <c r="J15" s="35"/>
    </row>
    <row r="16" spans="1:17" x14ac:dyDescent="0.25">
      <c r="A16" s="5"/>
      <c r="B16" s="13" t="s">
        <v>17</v>
      </c>
      <c r="C16" s="58"/>
      <c r="D16" s="58"/>
      <c r="E16" s="59">
        <v>55.1</v>
      </c>
      <c r="F16" s="59">
        <v>-16.100000000000001</v>
      </c>
      <c r="G16" s="41">
        <v>94.1</v>
      </c>
      <c r="H16" s="41">
        <v>54.7</v>
      </c>
      <c r="I16" s="41">
        <v>45.1</v>
      </c>
      <c r="J16" s="41">
        <v>-17.5</v>
      </c>
    </row>
    <row r="17" spans="1:11" x14ac:dyDescent="0.25">
      <c r="A17" s="5"/>
      <c r="B17" s="12" t="s">
        <v>18</v>
      </c>
      <c r="C17" s="48"/>
      <c r="D17" s="48"/>
      <c r="E17" s="49">
        <v>-13.5</v>
      </c>
      <c r="F17" s="49">
        <v>-14.3</v>
      </c>
      <c r="G17" s="15">
        <v>-21.3</v>
      </c>
      <c r="H17" s="15">
        <v>-14.2</v>
      </c>
      <c r="I17" s="15">
        <v>-12.8</v>
      </c>
      <c r="J17" s="15">
        <v>-13.5</v>
      </c>
    </row>
    <row r="18" spans="1:11" ht="15.75" thickBot="1" x14ac:dyDescent="0.3">
      <c r="A18" s="5"/>
      <c r="B18" s="12" t="s">
        <v>19</v>
      </c>
      <c r="C18" s="48"/>
      <c r="D18" s="48"/>
      <c r="E18" s="49">
        <v>41.6</v>
      </c>
      <c r="F18" s="49">
        <v>-30.4</v>
      </c>
      <c r="G18" s="15">
        <v>72.8</v>
      </c>
      <c r="H18" s="15">
        <v>40.5</v>
      </c>
      <c r="I18" s="15">
        <v>32.299999999999997</v>
      </c>
      <c r="J18" s="15">
        <v>-31</v>
      </c>
    </row>
    <row r="19" spans="1:11" ht="15.75" thickBot="1" x14ac:dyDescent="0.3">
      <c r="A19" s="5"/>
      <c r="B19" s="6" t="s">
        <v>20</v>
      </c>
      <c r="C19" s="44"/>
      <c r="D19" s="44"/>
      <c r="E19" s="44"/>
      <c r="F19" s="10"/>
      <c r="G19" s="10"/>
      <c r="H19" s="10"/>
      <c r="I19" s="10"/>
      <c r="J19" s="10"/>
    </row>
    <row r="20" spans="1:11" x14ac:dyDescent="0.25">
      <c r="A20" s="5"/>
      <c r="B20" s="22" t="s">
        <v>37</v>
      </c>
      <c r="C20" s="60"/>
      <c r="D20" s="60"/>
      <c r="E20" s="61">
        <v>0.27</v>
      </c>
      <c r="F20" s="61">
        <v>0.23</v>
      </c>
      <c r="G20" s="23">
        <v>0.31</v>
      </c>
      <c r="H20" s="23">
        <v>0.28000000000000003</v>
      </c>
      <c r="I20" s="23">
        <v>0.2</v>
      </c>
      <c r="J20" s="23">
        <v>0.22</v>
      </c>
    </row>
    <row r="21" spans="1:11" x14ac:dyDescent="0.25">
      <c r="A21" s="5"/>
      <c r="B21" s="12" t="s">
        <v>43</v>
      </c>
      <c r="C21" s="62"/>
      <c r="D21" s="62"/>
      <c r="E21" s="63">
        <v>12</v>
      </c>
      <c r="F21" s="63">
        <v>9</v>
      </c>
      <c r="G21" s="24">
        <v>8</v>
      </c>
      <c r="H21" s="24">
        <v>10</v>
      </c>
      <c r="I21" s="24">
        <v>10</v>
      </c>
      <c r="J21" s="24">
        <v>1</v>
      </c>
    </row>
    <row r="22" spans="1:11" x14ac:dyDescent="0.25">
      <c r="A22" s="5"/>
      <c r="B22" s="12" t="s">
        <v>22</v>
      </c>
      <c r="C22" s="64"/>
      <c r="D22" s="64"/>
      <c r="E22" s="65">
        <v>50.4</v>
      </c>
      <c r="F22" s="65">
        <v>51.2</v>
      </c>
      <c r="G22" s="16">
        <v>51.900584795321635</v>
      </c>
      <c r="H22" s="16">
        <v>50.5</v>
      </c>
      <c r="I22" s="16">
        <v>52.4</v>
      </c>
      <c r="J22" s="15">
        <v>52.4</v>
      </c>
    </row>
    <row r="23" spans="1:11" x14ac:dyDescent="0.25">
      <c r="A23" s="5"/>
      <c r="B23" s="12" t="s">
        <v>40</v>
      </c>
      <c r="C23" s="64"/>
      <c r="D23" s="64"/>
      <c r="E23" s="65">
        <v>31.7</v>
      </c>
      <c r="F23" s="65">
        <v>30.3</v>
      </c>
      <c r="G23" s="16">
        <v>36.6</v>
      </c>
      <c r="H23" s="16">
        <v>34.200000000000003</v>
      </c>
      <c r="I23" s="16">
        <v>31.9</v>
      </c>
      <c r="J23" s="15">
        <v>32.5</v>
      </c>
    </row>
    <row r="24" spans="1:11" x14ac:dyDescent="0.25">
      <c r="A24" s="5"/>
      <c r="B24" s="12" t="s">
        <v>24</v>
      </c>
      <c r="C24" s="48"/>
      <c r="D24" s="48"/>
      <c r="E24" s="49">
        <v>25.2</v>
      </c>
      <c r="F24" s="49">
        <v>23.1</v>
      </c>
      <c r="G24" s="15">
        <v>30</v>
      </c>
      <c r="H24" s="15">
        <v>27.8</v>
      </c>
      <c r="I24" s="15">
        <v>24.8</v>
      </c>
      <c r="J24" s="15">
        <v>25.2</v>
      </c>
    </row>
    <row r="25" spans="1:11" x14ac:dyDescent="0.25">
      <c r="A25" s="5"/>
      <c r="B25" s="12" t="s">
        <v>25</v>
      </c>
      <c r="C25" s="52"/>
      <c r="D25" s="52"/>
      <c r="E25" s="53">
        <v>25.2</v>
      </c>
      <c r="F25" s="53">
        <v>23.1</v>
      </c>
      <c r="G25" s="29">
        <v>27.6</v>
      </c>
      <c r="H25" s="29">
        <v>27.4</v>
      </c>
      <c r="I25" s="29">
        <v>22.9</v>
      </c>
      <c r="J25" s="29">
        <v>24.9</v>
      </c>
      <c r="K25" s="25"/>
    </row>
    <row r="26" spans="1:11" x14ac:dyDescent="0.25">
      <c r="A26" s="5"/>
      <c r="B26" s="12" t="s">
        <v>26</v>
      </c>
      <c r="C26" s="48"/>
      <c r="D26" s="48"/>
      <c r="E26" s="49">
        <v>32.6</v>
      </c>
      <c r="F26" s="66">
        <v>28</v>
      </c>
      <c r="G26" s="27">
        <v>40.4</v>
      </c>
      <c r="H26" s="27">
        <v>35.799999999999997</v>
      </c>
      <c r="I26" s="27">
        <v>30.4</v>
      </c>
      <c r="J26" s="30">
        <v>29.5</v>
      </c>
    </row>
    <row r="27" spans="1:11" x14ac:dyDescent="0.25">
      <c r="A27" s="5"/>
      <c r="B27" s="12" t="s">
        <v>27</v>
      </c>
      <c r="C27" s="48"/>
      <c r="D27" s="48"/>
      <c r="E27" s="49">
        <v>6.9</v>
      </c>
      <c r="F27" s="66">
        <v>6.8</v>
      </c>
      <c r="G27" s="27">
        <v>4.9000000000000004</v>
      </c>
      <c r="H27" s="27">
        <v>5.9</v>
      </c>
      <c r="I27" s="27">
        <v>7.2</v>
      </c>
      <c r="J27" s="30">
        <v>6.7</v>
      </c>
    </row>
    <row r="28" spans="1:11" x14ac:dyDescent="0.25">
      <c r="A28" s="5"/>
      <c r="B28" s="12" t="s">
        <v>28</v>
      </c>
      <c r="C28" s="52"/>
      <c r="D28" s="52"/>
      <c r="E28" s="53">
        <v>6.5</v>
      </c>
      <c r="F28" s="67">
        <v>7.6</v>
      </c>
      <c r="G28" s="28">
        <v>10.9</v>
      </c>
      <c r="H28" s="28">
        <v>7.2</v>
      </c>
      <c r="I28" s="28">
        <v>7.1</v>
      </c>
      <c r="J28" s="30">
        <v>7.9</v>
      </c>
    </row>
    <row r="29" spans="1:11" x14ac:dyDescent="0.25">
      <c r="A29" s="5"/>
      <c r="B29" s="12" t="s">
        <v>29</v>
      </c>
      <c r="C29" s="52"/>
      <c r="D29" s="52"/>
      <c r="E29" s="53">
        <v>21.4</v>
      </c>
      <c r="F29" s="67">
        <v>20.7</v>
      </c>
      <c r="G29" s="28">
        <v>17.2</v>
      </c>
      <c r="H29" s="28">
        <v>20.7</v>
      </c>
      <c r="I29" s="28">
        <v>20.3</v>
      </c>
      <c r="J29" s="30">
        <v>18.8</v>
      </c>
    </row>
    <row r="30" spans="1:11" x14ac:dyDescent="0.25">
      <c r="A30" s="5"/>
      <c r="B30" s="21" t="s">
        <v>36</v>
      </c>
      <c r="C30" s="68"/>
      <c r="D30" s="68"/>
      <c r="E30" s="69" t="s">
        <v>46</v>
      </c>
      <c r="F30" s="69" t="s">
        <v>45</v>
      </c>
      <c r="G30" s="33" t="s">
        <v>44</v>
      </c>
      <c r="H30" s="33" t="s">
        <v>45</v>
      </c>
      <c r="I30" s="33" t="s">
        <v>46</v>
      </c>
      <c r="J30" s="34" t="s">
        <v>47</v>
      </c>
    </row>
    <row r="31" spans="1:11" x14ac:dyDescent="0.25">
      <c r="A31" s="5"/>
      <c r="J31" s="11"/>
    </row>
    <row r="32" spans="1:11" ht="15.75" thickBot="1" x14ac:dyDescent="0.3">
      <c r="A32" s="5"/>
      <c r="B32" s="70" t="s">
        <v>0</v>
      </c>
      <c r="C32" s="70"/>
      <c r="D32" s="70"/>
      <c r="E32" s="70"/>
      <c r="F32" s="70"/>
      <c r="G32" s="70"/>
      <c r="H32" s="70"/>
      <c r="I32" s="70"/>
      <c r="J32" s="70"/>
    </row>
    <row r="33" spans="1:10" ht="16.5" thickBot="1" x14ac:dyDescent="0.3">
      <c r="A33" s="5"/>
      <c r="B33" s="17" t="s">
        <v>30</v>
      </c>
      <c r="C33" s="73" t="str">
        <f>+C3</f>
        <v>2014/15</v>
      </c>
      <c r="D33" s="74"/>
      <c r="E33" s="74"/>
      <c r="F33" s="75"/>
      <c r="G33" s="76" t="str">
        <f>+G3</f>
        <v>2013/14</v>
      </c>
      <c r="H33" s="77"/>
      <c r="I33" s="77"/>
      <c r="J33" s="78"/>
    </row>
    <row r="34" spans="1:10" ht="15.75" thickBot="1" x14ac:dyDescent="0.3">
      <c r="A34" s="5"/>
      <c r="B34" s="6" t="s">
        <v>1</v>
      </c>
      <c r="C34" s="45" t="s">
        <v>6</v>
      </c>
      <c r="D34" s="45" t="s">
        <v>8</v>
      </c>
      <c r="E34" s="45" t="s">
        <v>9</v>
      </c>
      <c r="F34" s="45" t="s">
        <v>10</v>
      </c>
      <c r="G34" s="14" t="s">
        <v>6</v>
      </c>
      <c r="H34" s="14" t="s">
        <v>11</v>
      </c>
      <c r="I34" s="14" t="s">
        <v>9</v>
      </c>
      <c r="J34" s="14" t="s">
        <v>10</v>
      </c>
    </row>
    <row r="35" spans="1:10" x14ac:dyDescent="0.25">
      <c r="A35" s="5"/>
      <c r="B35" s="7" t="s">
        <v>12</v>
      </c>
      <c r="C35" s="46"/>
      <c r="D35" s="46"/>
      <c r="E35" s="47">
        <v>122.9</v>
      </c>
      <c r="F35" s="47">
        <v>117.8</v>
      </c>
      <c r="G35" s="36">
        <v>124.6</v>
      </c>
      <c r="H35" s="36">
        <v>118.3</v>
      </c>
      <c r="I35" s="36">
        <v>110.9</v>
      </c>
      <c r="J35" s="37">
        <v>110.5</v>
      </c>
    </row>
    <row r="36" spans="1:10" x14ac:dyDescent="0.25">
      <c r="A36" s="5"/>
      <c r="B36" s="8" t="s">
        <v>3</v>
      </c>
      <c r="C36" s="48"/>
      <c r="D36" s="48"/>
      <c r="E36" s="49">
        <v>43.6</v>
      </c>
      <c r="F36" s="49">
        <v>41.8</v>
      </c>
      <c r="G36" s="15">
        <v>51.9</v>
      </c>
      <c r="H36" s="15">
        <v>43.7</v>
      </c>
      <c r="I36" s="15">
        <v>39.6</v>
      </c>
      <c r="J36" s="38">
        <v>42.8</v>
      </c>
    </row>
    <row r="37" spans="1:10" x14ac:dyDescent="0.25">
      <c r="A37" s="5"/>
      <c r="B37" s="8" t="s">
        <v>4</v>
      </c>
      <c r="C37" s="48"/>
      <c r="D37" s="48"/>
      <c r="E37" s="49">
        <v>-9.9</v>
      </c>
      <c r="F37" s="49">
        <v>-9.6</v>
      </c>
      <c r="G37" s="15">
        <v>-9.6999999999999993</v>
      </c>
      <c r="H37" s="15">
        <v>-9.3000000000000007</v>
      </c>
      <c r="I37" s="15">
        <v>-9.6</v>
      </c>
      <c r="J37" s="15">
        <v>-9.3000000000000007</v>
      </c>
    </row>
    <row r="38" spans="1:10" ht="15.75" thickBot="1" x14ac:dyDescent="0.3">
      <c r="A38" s="5"/>
      <c r="B38" s="8" t="s">
        <v>15</v>
      </c>
      <c r="C38" s="48"/>
      <c r="D38" s="48"/>
      <c r="E38" s="49">
        <v>33.700000000000003</v>
      </c>
      <c r="F38" s="49">
        <v>32.200000000000003</v>
      </c>
      <c r="G38" s="15">
        <v>42.2</v>
      </c>
      <c r="H38" s="15">
        <v>34.5</v>
      </c>
      <c r="I38" s="15">
        <v>29.9</v>
      </c>
      <c r="J38" s="38">
        <v>33.6</v>
      </c>
    </row>
    <row r="39" spans="1:10" ht="15.75" thickBot="1" x14ac:dyDescent="0.3">
      <c r="A39" s="5"/>
      <c r="B39" s="6" t="s">
        <v>20</v>
      </c>
      <c r="C39" s="44"/>
      <c r="D39" s="44"/>
      <c r="E39" s="44"/>
      <c r="F39" s="10"/>
      <c r="G39" s="10"/>
      <c r="H39" s="10"/>
      <c r="I39" s="10"/>
      <c r="J39" s="10"/>
    </row>
    <row r="40" spans="1:10" x14ac:dyDescent="0.25">
      <c r="A40" s="5"/>
      <c r="B40" s="22" t="s">
        <v>39</v>
      </c>
      <c r="C40" s="62"/>
      <c r="D40" s="62"/>
      <c r="E40" s="63">
        <v>11</v>
      </c>
      <c r="F40" s="63">
        <v>7</v>
      </c>
      <c r="G40" s="24">
        <v>5</v>
      </c>
      <c r="H40" s="24">
        <v>3</v>
      </c>
      <c r="I40" s="24">
        <v>5</v>
      </c>
      <c r="J40" s="24">
        <v>-2</v>
      </c>
    </row>
    <row r="41" spans="1:10" x14ac:dyDescent="0.25">
      <c r="A41" s="5"/>
      <c r="B41" s="12" t="s">
        <v>21</v>
      </c>
      <c r="C41" s="62"/>
      <c r="D41" s="62"/>
      <c r="E41" s="63">
        <v>9</v>
      </c>
      <c r="F41" s="63">
        <v>7</v>
      </c>
      <c r="G41" s="24">
        <v>8</v>
      </c>
      <c r="H41" s="24">
        <v>10</v>
      </c>
      <c r="I41" s="24">
        <v>12</v>
      </c>
      <c r="J41" s="24">
        <v>4</v>
      </c>
    </row>
    <row r="42" spans="1:10" x14ac:dyDescent="0.25">
      <c r="A42" s="5"/>
      <c r="B42" s="12" t="s">
        <v>23</v>
      </c>
      <c r="C42" s="64"/>
      <c r="D42" s="64"/>
      <c r="E42" s="65">
        <v>35.5</v>
      </c>
      <c r="F42" s="65">
        <v>35.5</v>
      </c>
      <c r="G42" s="16">
        <v>41.7</v>
      </c>
      <c r="H42" s="16">
        <v>37</v>
      </c>
      <c r="I42" s="16">
        <v>35.700000000000003</v>
      </c>
      <c r="J42" s="15">
        <v>38.700000000000003</v>
      </c>
    </row>
    <row r="43" spans="1:10" x14ac:dyDescent="0.25">
      <c r="A43" s="5"/>
      <c r="B43" s="12" t="s">
        <v>25</v>
      </c>
      <c r="C43" s="52"/>
      <c r="D43" s="52"/>
      <c r="E43" s="53">
        <v>27.4</v>
      </c>
      <c r="F43" s="53">
        <v>27.3</v>
      </c>
      <c r="G43" s="29">
        <v>33.9</v>
      </c>
      <c r="H43" s="29">
        <v>29.1</v>
      </c>
      <c r="I43" s="29">
        <v>27</v>
      </c>
      <c r="J43" s="29">
        <v>30.4</v>
      </c>
    </row>
    <row r="44" spans="1:10" x14ac:dyDescent="0.25">
      <c r="A44" s="5"/>
      <c r="B44" s="12" t="s">
        <v>38</v>
      </c>
      <c r="C44" s="52"/>
      <c r="D44" s="52"/>
      <c r="E44" s="53">
        <v>418.8</v>
      </c>
      <c r="F44" s="53">
        <v>412.7</v>
      </c>
      <c r="G44" s="29">
        <v>419</v>
      </c>
      <c r="H44" s="29">
        <v>425.4</v>
      </c>
      <c r="I44" s="29">
        <v>409.9</v>
      </c>
      <c r="J44" s="32">
        <v>408</v>
      </c>
    </row>
    <row r="45" spans="1:10" x14ac:dyDescent="0.25">
      <c r="A45" s="5"/>
      <c r="B45" s="12" t="s">
        <v>26</v>
      </c>
      <c r="C45" s="48"/>
      <c r="D45" s="48"/>
      <c r="E45" s="49">
        <v>32.4</v>
      </c>
      <c r="F45" s="49">
        <v>31.6</v>
      </c>
      <c r="G45" s="15">
        <v>40</v>
      </c>
      <c r="H45" s="15">
        <v>32.9</v>
      </c>
      <c r="I45" s="15">
        <v>29.8</v>
      </c>
      <c r="J45" s="31">
        <v>33.6</v>
      </c>
    </row>
    <row r="46" spans="1:10" x14ac:dyDescent="0.25">
      <c r="A46" s="5"/>
    </row>
    <row r="47" spans="1:10" ht="15.75" thickBot="1" x14ac:dyDescent="0.3">
      <c r="A47" s="5"/>
      <c r="B47" s="70" t="s">
        <v>0</v>
      </c>
      <c r="C47" s="70"/>
      <c r="D47" s="70"/>
      <c r="E47" s="70"/>
      <c r="F47" s="70"/>
      <c r="G47" s="70"/>
      <c r="H47" s="70"/>
      <c r="I47" s="70"/>
      <c r="J47" s="70"/>
    </row>
    <row r="48" spans="1:10" ht="16.5" thickBot="1" x14ac:dyDescent="0.3">
      <c r="A48" s="5"/>
      <c r="B48" s="17" t="s">
        <v>32</v>
      </c>
      <c r="C48" s="73" t="str">
        <f>+C3</f>
        <v>2014/15</v>
      </c>
      <c r="D48" s="74"/>
      <c r="E48" s="74"/>
      <c r="F48" s="75"/>
      <c r="G48" s="76" t="str">
        <f>+G3</f>
        <v>2013/14</v>
      </c>
      <c r="H48" s="77"/>
      <c r="I48" s="77"/>
      <c r="J48" s="78"/>
    </row>
    <row r="49" spans="1:10" ht="15.75" thickBot="1" x14ac:dyDescent="0.3">
      <c r="A49" s="5"/>
      <c r="B49" s="6" t="s">
        <v>1</v>
      </c>
      <c r="C49" s="45" t="s">
        <v>6</v>
      </c>
      <c r="D49" s="45" t="s">
        <v>8</v>
      </c>
      <c r="E49" s="45" t="s">
        <v>9</v>
      </c>
      <c r="F49" s="45" t="s">
        <v>10</v>
      </c>
      <c r="G49" s="14" t="s">
        <v>6</v>
      </c>
      <c r="H49" s="14" t="s">
        <v>11</v>
      </c>
      <c r="I49" s="14" t="s">
        <v>9</v>
      </c>
      <c r="J49" s="14" t="s">
        <v>10</v>
      </c>
    </row>
    <row r="50" spans="1:10" x14ac:dyDescent="0.25">
      <c r="A50" s="5"/>
      <c r="B50" s="7" t="s">
        <v>12</v>
      </c>
      <c r="C50" s="46"/>
      <c r="D50" s="46"/>
      <c r="E50" s="47">
        <v>43.9</v>
      </c>
      <c r="F50" s="47">
        <v>32.4</v>
      </c>
      <c r="G50" s="36">
        <v>39.799999999999997</v>
      </c>
      <c r="H50" s="36">
        <v>36.200000000000003</v>
      </c>
      <c r="I50" s="36">
        <v>33.5</v>
      </c>
      <c r="J50" s="37">
        <v>24</v>
      </c>
    </row>
    <row r="51" spans="1:10" x14ac:dyDescent="0.25">
      <c r="A51" s="5"/>
      <c r="B51" s="8" t="s">
        <v>3</v>
      </c>
      <c r="C51" s="48"/>
      <c r="D51" s="48"/>
      <c r="E51" s="49">
        <v>18</v>
      </c>
      <c r="F51" s="49">
        <v>11</v>
      </c>
      <c r="G51" s="15">
        <v>17.100000000000001</v>
      </c>
      <c r="H51" s="15">
        <v>16.100000000000001</v>
      </c>
      <c r="I51" s="15">
        <v>13.1</v>
      </c>
      <c r="J51" s="38">
        <v>6.2</v>
      </c>
    </row>
    <row r="52" spans="1:10" x14ac:dyDescent="0.25">
      <c r="A52" s="5"/>
      <c r="B52" s="8" t="s">
        <v>4</v>
      </c>
      <c r="C52" s="48"/>
      <c r="D52" s="48"/>
      <c r="E52" s="49">
        <v>-2.2000000000000002</v>
      </c>
      <c r="F52" s="49">
        <v>-2.5</v>
      </c>
      <c r="G52" s="15">
        <v>-2.2999999999999998</v>
      </c>
      <c r="H52" s="15">
        <v>-2.1</v>
      </c>
      <c r="I52" s="15">
        <v>-2</v>
      </c>
      <c r="J52" s="15">
        <v>-2</v>
      </c>
    </row>
    <row r="53" spans="1:10" ht="15.75" thickBot="1" x14ac:dyDescent="0.3">
      <c r="A53" s="5"/>
      <c r="B53" s="8" t="s">
        <v>15</v>
      </c>
      <c r="C53" s="48"/>
      <c r="D53" s="48"/>
      <c r="E53" s="49">
        <v>15.8</v>
      </c>
      <c r="F53" s="49">
        <v>8.5</v>
      </c>
      <c r="G53" s="15">
        <v>14.9</v>
      </c>
      <c r="H53" s="15">
        <v>14</v>
      </c>
      <c r="I53" s="15">
        <v>11.1</v>
      </c>
      <c r="J53" s="38">
        <v>4.2</v>
      </c>
    </row>
    <row r="54" spans="1:10" ht="15.75" thickBot="1" x14ac:dyDescent="0.3">
      <c r="A54" s="5"/>
      <c r="B54" s="6" t="s">
        <v>20</v>
      </c>
      <c r="C54" s="44"/>
      <c r="D54" s="44"/>
      <c r="E54" s="10"/>
      <c r="F54" s="10"/>
      <c r="G54" s="10"/>
      <c r="H54" s="10"/>
      <c r="I54" s="10"/>
      <c r="J54" s="10"/>
    </row>
    <row r="55" spans="1:10" x14ac:dyDescent="0.25">
      <c r="A55" s="5"/>
      <c r="B55" s="22" t="s">
        <v>39</v>
      </c>
      <c r="C55" s="50"/>
      <c r="D55" s="50"/>
      <c r="E55" s="51">
        <v>31</v>
      </c>
      <c r="F55" s="51">
        <v>35</v>
      </c>
      <c r="G55" s="26">
        <v>17</v>
      </c>
      <c r="H55" s="26">
        <v>13</v>
      </c>
      <c r="I55" s="26">
        <v>16</v>
      </c>
      <c r="J55" s="24">
        <v>-6</v>
      </c>
    </row>
    <row r="56" spans="1:10" x14ac:dyDescent="0.25">
      <c r="A56" s="5"/>
      <c r="B56" s="12" t="s">
        <v>21</v>
      </c>
      <c r="C56" s="50"/>
      <c r="D56" s="50"/>
      <c r="E56" s="51">
        <v>20</v>
      </c>
      <c r="F56" s="51">
        <v>29</v>
      </c>
      <c r="G56" s="26">
        <v>18</v>
      </c>
      <c r="H56" s="26">
        <v>19</v>
      </c>
      <c r="I56" s="26">
        <v>20</v>
      </c>
      <c r="J56" s="24">
        <v>-1</v>
      </c>
    </row>
    <row r="57" spans="1:10" x14ac:dyDescent="0.25">
      <c r="A57" s="5"/>
      <c r="B57" s="12" t="s">
        <v>23</v>
      </c>
      <c r="C57" s="52"/>
      <c r="D57" s="52"/>
      <c r="E57" s="53">
        <v>41</v>
      </c>
      <c r="F57" s="53">
        <v>34</v>
      </c>
      <c r="G57" s="29">
        <v>43.1</v>
      </c>
      <c r="H57" s="29">
        <v>44.4</v>
      </c>
      <c r="I57" s="29">
        <v>39.1</v>
      </c>
      <c r="J57" s="29">
        <v>26</v>
      </c>
    </row>
    <row r="58" spans="1:10" x14ac:dyDescent="0.25">
      <c r="A58" s="5"/>
      <c r="B58" s="12" t="s">
        <v>25</v>
      </c>
      <c r="C58" s="52"/>
      <c r="D58" s="52"/>
      <c r="E58" s="53">
        <v>35.9</v>
      </c>
      <c r="F58" s="53">
        <v>26.3</v>
      </c>
      <c r="G58" s="29">
        <v>37.4</v>
      </c>
      <c r="H58" s="29">
        <v>38.6</v>
      </c>
      <c r="I58" s="29">
        <v>33</v>
      </c>
      <c r="J58" s="32">
        <v>17.5</v>
      </c>
    </row>
    <row r="59" spans="1:10" x14ac:dyDescent="0.25">
      <c r="A59" s="5"/>
      <c r="B59" s="12" t="s">
        <v>38</v>
      </c>
      <c r="C59" s="52"/>
      <c r="D59" s="52"/>
      <c r="E59" s="53">
        <v>136.30000000000001</v>
      </c>
      <c r="F59" s="53">
        <v>130.6</v>
      </c>
      <c r="G59" s="29">
        <v>101.1</v>
      </c>
      <c r="H59" s="29">
        <v>102.3</v>
      </c>
      <c r="I59" s="29">
        <v>110.3</v>
      </c>
      <c r="J59" s="32">
        <v>105.2</v>
      </c>
    </row>
    <row r="60" spans="1:10" x14ac:dyDescent="0.25">
      <c r="A60" s="5"/>
      <c r="B60" s="12" t="s">
        <v>26</v>
      </c>
      <c r="C60" s="48"/>
      <c r="D60" s="48"/>
      <c r="E60" s="49">
        <v>47.2</v>
      </c>
      <c r="F60" s="49">
        <v>27</v>
      </c>
      <c r="G60" s="15">
        <v>58.5</v>
      </c>
      <c r="H60" s="15">
        <v>53</v>
      </c>
      <c r="I60" s="15">
        <v>41.3</v>
      </c>
      <c r="J60" s="31">
        <v>16</v>
      </c>
    </row>
    <row r="61" spans="1:10" x14ac:dyDescent="0.25">
      <c r="A61" s="5"/>
    </row>
    <row r="62" spans="1:10" ht="15.75" thickBot="1" x14ac:dyDescent="0.3">
      <c r="A62" s="5"/>
      <c r="B62" s="70" t="s">
        <v>0</v>
      </c>
      <c r="C62" s="70"/>
      <c r="D62" s="70"/>
      <c r="E62" s="70"/>
      <c r="F62" s="70"/>
      <c r="G62" s="70"/>
      <c r="H62" s="70"/>
      <c r="I62" s="70"/>
      <c r="J62" s="70"/>
    </row>
    <row r="63" spans="1:10" ht="16.5" thickBot="1" x14ac:dyDescent="0.3">
      <c r="A63" s="5"/>
      <c r="B63" s="17" t="s">
        <v>31</v>
      </c>
      <c r="C63" s="73" t="str">
        <f>+C3</f>
        <v>2014/15</v>
      </c>
      <c r="D63" s="74"/>
      <c r="E63" s="74"/>
      <c r="F63" s="75"/>
      <c r="G63" s="76" t="str">
        <f>+G3</f>
        <v>2013/14</v>
      </c>
      <c r="H63" s="77"/>
      <c r="I63" s="77"/>
      <c r="J63" s="78"/>
    </row>
    <row r="64" spans="1:10" ht="15.75" thickBot="1" x14ac:dyDescent="0.3">
      <c r="A64" s="5"/>
      <c r="B64" s="6" t="s">
        <v>1</v>
      </c>
      <c r="C64" s="45" t="s">
        <v>6</v>
      </c>
      <c r="D64" s="45" t="s">
        <v>8</v>
      </c>
      <c r="E64" s="45" t="s">
        <v>9</v>
      </c>
      <c r="F64" s="45" t="s">
        <v>10</v>
      </c>
      <c r="G64" s="14" t="s">
        <v>6</v>
      </c>
      <c r="H64" s="14" t="s">
        <v>11</v>
      </c>
      <c r="I64" s="14" t="s">
        <v>9</v>
      </c>
      <c r="J64" s="14" t="s">
        <v>10</v>
      </c>
    </row>
    <row r="65" spans="1:10" x14ac:dyDescent="0.25">
      <c r="A65" s="5"/>
      <c r="B65" s="7" t="s">
        <v>12</v>
      </c>
      <c r="C65" s="54"/>
      <c r="D65" s="46"/>
      <c r="E65" s="47">
        <v>42</v>
      </c>
      <c r="F65" s="47">
        <v>37.9</v>
      </c>
      <c r="G65" s="36">
        <v>40.799999999999997</v>
      </c>
      <c r="H65" s="36">
        <v>43.6</v>
      </c>
      <c r="I65" s="36">
        <v>37.1</v>
      </c>
      <c r="J65" s="37">
        <v>36.799999999999997</v>
      </c>
    </row>
    <row r="66" spans="1:10" x14ac:dyDescent="0.25">
      <c r="A66" s="5"/>
      <c r="B66" s="8" t="s">
        <v>3</v>
      </c>
      <c r="C66" s="55"/>
      <c r="D66" s="48"/>
      <c r="E66" s="49">
        <v>4.5</v>
      </c>
      <c r="F66" s="49">
        <v>4.2</v>
      </c>
      <c r="G66" s="15">
        <v>6.1</v>
      </c>
      <c r="H66" s="15">
        <v>8</v>
      </c>
      <c r="I66" s="15">
        <v>5.3</v>
      </c>
      <c r="J66" s="38">
        <v>6.7</v>
      </c>
    </row>
    <row r="67" spans="1:10" x14ac:dyDescent="0.25">
      <c r="A67" s="5"/>
      <c r="B67" s="8" t="s">
        <v>4</v>
      </c>
      <c r="C67" s="55"/>
      <c r="D67" s="48"/>
      <c r="E67" s="49">
        <v>-1.5</v>
      </c>
      <c r="F67" s="49">
        <v>-1.5</v>
      </c>
      <c r="G67" s="15">
        <v>-1.5</v>
      </c>
      <c r="H67" s="15">
        <v>-1.4</v>
      </c>
      <c r="I67" s="15">
        <v>-1.3</v>
      </c>
      <c r="J67" s="15">
        <v>-1.3</v>
      </c>
    </row>
    <row r="68" spans="1:10" ht="15.75" thickBot="1" x14ac:dyDescent="0.3">
      <c r="A68" s="5"/>
      <c r="B68" s="8" t="s">
        <v>15</v>
      </c>
      <c r="C68" s="55"/>
      <c r="D68" s="48"/>
      <c r="E68" s="49">
        <v>3.1</v>
      </c>
      <c r="F68" s="49">
        <v>2.8</v>
      </c>
      <c r="G68" s="15">
        <v>4.5999999999999996</v>
      </c>
      <c r="H68" s="15">
        <v>6.6</v>
      </c>
      <c r="I68" s="15">
        <v>4</v>
      </c>
      <c r="J68" s="38">
        <v>5.4</v>
      </c>
    </row>
    <row r="69" spans="1:10" ht="15.75" thickBot="1" x14ac:dyDescent="0.3">
      <c r="A69" s="5"/>
      <c r="B69" s="6" t="s">
        <v>20</v>
      </c>
      <c r="C69" s="44"/>
      <c r="D69" s="44"/>
      <c r="E69" s="71"/>
      <c r="F69" s="71"/>
      <c r="G69" s="71"/>
      <c r="H69" s="71"/>
      <c r="I69" s="71"/>
      <c r="J69" s="71"/>
    </row>
    <row r="70" spans="1:10" x14ac:dyDescent="0.25">
      <c r="A70" s="5"/>
      <c r="B70" s="22" t="s">
        <v>39</v>
      </c>
      <c r="C70" s="50"/>
      <c r="D70" s="50"/>
      <c r="E70" s="51">
        <v>13</v>
      </c>
      <c r="F70" s="51">
        <v>3</v>
      </c>
      <c r="G70" s="26">
        <v>-2.1</v>
      </c>
      <c r="H70" s="26">
        <v>-2</v>
      </c>
      <c r="I70" s="26">
        <v>-8</v>
      </c>
      <c r="J70" s="26">
        <v>-10</v>
      </c>
    </row>
    <row r="71" spans="1:10" x14ac:dyDescent="0.25">
      <c r="A71" s="5"/>
      <c r="B71" s="12" t="s">
        <v>21</v>
      </c>
      <c r="C71" s="50"/>
      <c r="D71" s="50"/>
      <c r="E71" s="51">
        <v>11</v>
      </c>
      <c r="F71" s="51">
        <v>4</v>
      </c>
      <c r="G71" s="26">
        <v>1</v>
      </c>
      <c r="H71" s="26">
        <v>6</v>
      </c>
      <c r="I71" s="26">
        <v>-2</v>
      </c>
      <c r="J71" s="26">
        <v>-4</v>
      </c>
    </row>
    <row r="72" spans="1:10" x14ac:dyDescent="0.25">
      <c r="A72" s="5"/>
      <c r="B72" s="12" t="s">
        <v>23</v>
      </c>
      <c r="C72" s="48"/>
      <c r="D72" s="48"/>
      <c r="E72" s="49">
        <v>10.7</v>
      </c>
      <c r="F72" s="49">
        <v>11.1</v>
      </c>
      <c r="G72" s="72">
        <v>14.9</v>
      </c>
      <c r="H72" s="72">
        <v>18.399999999999999</v>
      </c>
      <c r="I72" s="72">
        <v>14.2</v>
      </c>
      <c r="J72" s="72">
        <v>18.2</v>
      </c>
    </row>
    <row r="73" spans="1:10" x14ac:dyDescent="0.25">
      <c r="A73" s="5"/>
      <c r="B73" s="12" t="s">
        <v>25</v>
      </c>
      <c r="C73" s="48"/>
      <c r="D73" s="48"/>
      <c r="E73" s="49">
        <v>7.3</v>
      </c>
      <c r="F73" s="49">
        <v>7.3</v>
      </c>
      <c r="G73" s="72">
        <v>11.2</v>
      </c>
      <c r="H73" s="72">
        <v>15.2</v>
      </c>
      <c r="I73" s="72">
        <v>10.8</v>
      </c>
      <c r="J73" s="72">
        <v>14.6</v>
      </c>
    </row>
    <row r="74" spans="1:10" x14ac:dyDescent="0.25">
      <c r="A74" s="5"/>
      <c r="B74" s="12" t="s">
        <v>38</v>
      </c>
      <c r="C74" s="48"/>
      <c r="D74" s="48"/>
      <c r="E74" s="49">
        <v>95.6</v>
      </c>
      <c r="F74" s="49">
        <v>93.7</v>
      </c>
      <c r="G74" s="72">
        <v>83.9</v>
      </c>
      <c r="H74" s="72">
        <v>90.3</v>
      </c>
      <c r="I74" s="72">
        <v>91.3</v>
      </c>
      <c r="J74" s="72">
        <v>87.3</v>
      </c>
    </row>
    <row r="75" spans="1:10" x14ac:dyDescent="0.25">
      <c r="A75" s="5"/>
      <c r="B75" s="12" t="s">
        <v>26</v>
      </c>
      <c r="C75" s="48"/>
      <c r="D75" s="48"/>
      <c r="E75" s="49">
        <v>12.9</v>
      </c>
      <c r="F75" s="49">
        <v>12.8</v>
      </c>
      <c r="G75" s="72">
        <v>21.1</v>
      </c>
      <c r="H75" s="72">
        <v>29.2</v>
      </c>
      <c r="I75" s="72">
        <v>19.5</v>
      </c>
      <c r="J75" s="72">
        <v>26.7</v>
      </c>
    </row>
  </sheetData>
  <mergeCells count="8">
    <mergeCell ref="C63:F63"/>
    <mergeCell ref="G63:J63"/>
    <mergeCell ref="C3:F3"/>
    <mergeCell ref="G3:J3"/>
    <mergeCell ref="C33:F33"/>
    <mergeCell ref="G33:J33"/>
    <mergeCell ref="C48:F48"/>
    <mergeCell ref="G48:J48"/>
  </mergeCells>
  <pageMargins left="0.70866141732283472" right="0.70866141732283472" top="0.4" bottom="0.4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Quarterly key ratios</vt:lpstr>
      <vt:lpstr>'Quarterly key ratios'!Print_Area</vt:lpstr>
    </vt:vector>
  </TitlesOfParts>
  <Company>Chr. Hansen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Mohr Christensen</dc:creator>
  <cp:lastModifiedBy>Anders Mohr Christensen</cp:lastModifiedBy>
  <cp:lastPrinted>2015-04-08T08:28:40Z</cp:lastPrinted>
  <dcterms:created xsi:type="dcterms:W3CDTF">2014-06-27T07:28:51Z</dcterms:created>
  <dcterms:modified xsi:type="dcterms:W3CDTF">2015-04-09T05:37:44Z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key ratios FY15 1 decimal 20150408.xlsx</vt:lpwstr>
  </property>
</Properties>
</file>